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01\Users\scanada\My Documents\VBS\Vacation Bible School General Files\"/>
    </mc:Choice>
  </mc:AlternateContent>
  <xr:revisionPtr revIDLastSave="0" documentId="8_{0D3CA8D6-72EF-4E1C-856E-A128717C5E95}" xr6:coauthVersionLast="47" xr6:coauthVersionMax="47" xr10:uidLastSave="{00000000-0000-0000-0000-000000000000}"/>
  <bookViews>
    <workbookView xWindow="-110" yWindow="-110" windowWidth="25180" windowHeight="16260" xr2:uid="{464DD9C1-EFAE-B745-9E62-73DF44FB9EAE}"/>
  </bookViews>
  <sheets>
    <sheet name="Sheet1 (2)" sheetId="2" r:id="rId1"/>
    <sheet name="Sheet1" sheetId="1" r:id="rId2"/>
  </sheets>
  <definedNames>
    <definedName name="_xlnm.Print_Area" localSheetId="1">Sheet1!$A$1:$C$30</definedName>
    <definedName name="_xlnm.Print_Area" localSheetId="0">'Sheet1 (2)'!$A$1:$D$31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C22" i="2"/>
  <c r="C21" i="2"/>
  <c r="C20" i="2"/>
  <c r="C19" i="2"/>
  <c r="C18" i="2"/>
  <c r="C25" i="2" l="1"/>
  <c r="C27" i="2" s="1"/>
  <c r="B18" i="1" l="1"/>
  <c r="B17" i="1"/>
  <c r="B22" i="1"/>
  <c r="B21" i="1"/>
  <c r="B20" i="1"/>
  <c r="B19" i="1"/>
  <c r="B24" i="1" l="1"/>
  <c r="B26" i="1" s="1"/>
</calcChain>
</file>

<file path=xl/sharedStrings.xml><?xml version="1.0" encoding="utf-8"?>
<sst xmlns="http://schemas.openxmlformats.org/spreadsheetml/2006/main" count="38" uniqueCount="26">
  <si>
    <t>Vacation Bible School Budget</t>
  </si>
  <si>
    <t>Michigan Conference</t>
  </si>
  <si>
    <t>Number of Attendees</t>
  </si>
  <si>
    <t>VBS Curriculum</t>
  </si>
  <si>
    <t>Facility costs (Tent(s), Hall, Etc.)</t>
  </si>
  <si>
    <t>Main Decorations-Backdrops, Hanging Decorations, Large Props</t>
  </si>
  <si>
    <t>Advertising - Mailers, Yard Signs, Banners, Local Paper/Radio</t>
  </si>
  <si>
    <t>Fixed Costs:</t>
  </si>
  <si>
    <t>Variable Costs:</t>
  </si>
  <si>
    <t>Printing/Copying</t>
  </si>
  <si>
    <t>T-shirts- Run about $10 a t-shirt. You can charge for shirts to cover the costs.</t>
  </si>
  <si>
    <t>Total Cost</t>
  </si>
  <si>
    <t>Number of Days</t>
  </si>
  <si>
    <t>Crafts</t>
  </si>
  <si>
    <t>Individual/Daily Cost</t>
  </si>
  <si>
    <t>Station Materials - Games, Bible Stories, etc.</t>
  </si>
  <si>
    <t>Snacks - (At least $1.00 per child a day)</t>
  </si>
  <si>
    <t>Gifts, Giveaways, VBS Store Items, etc.</t>
  </si>
  <si>
    <t>Contingency</t>
  </si>
  <si>
    <t>Snacks</t>
  </si>
  <si>
    <t>T-shirts</t>
  </si>
  <si>
    <t>Station Materials</t>
  </si>
  <si>
    <t>Advertising</t>
  </si>
  <si>
    <t>Facility costs</t>
  </si>
  <si>
    <t>Main Decorations</t>
  </si>
  <si>
    <t>*Only update the shaded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</si>
</sst>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44" fontId="0" fillId="0" borderId="2" xfId="1" applyFont="1" applyBorder="1"/>
    <xf numFmtId="44" fontId="0" fillId="0" borderId="0" xfId="0" applyNumberForma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9" fontId="0" fillId="0" borderId="2" xfId="2" applyFont="1" applyBorder="1"/>
    <xf numFmtId="44" fontId="0" fillId="0" borderId="2" xfId="0" applyNumberFormat="1" applyBorder="1"/>
    <xf numFmtId="44" fontId="4" fillId="0" borderId="2" xfId="1" applyFont="1" applyBorder="1"/>
    <xf numFmtId="44" fontId="4" fillId="0" borderId="2" xfId="0" applyNumberFormat="1" applyFont="1" applyBorder="1"/>
    <xf numFmtId="44" fontId="4" fillId="0" borderId="0" xfId="0" applyNumberFormat="1" applyFont="1"/>
    <xf numFmtId="44" fontId="4" fillId="2" borderId="2" xfId="1" applyFont="1" applyFill="1" applyBorder="1" applyProtection="1">
      <protection locked="0"/>
    </xf>
    <xf numFmtId="9" fontId="4" fillId="2" borderId="2" xfId="2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44" fontId="4" fillId="0" borderId="2" xfId="1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9" fontId="4" fillId="0" borderId="0" xfId="2" applyFont="1" applyBorder="1" applyProtection="1">
      <protection locked="0"/>
    </xf>
    <xf numFmtId="44" fontId="4" fillId="0" borderId="0" xfId="1" applyFont="1" applyBorder="1" applyProtection="1"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ACCC-A5A7-404D-AA95-45E241AC3361}">
  <dimension ref="A1:D29"/>
  <sheetViews>
    <sheetView tabSelected="1" topLeftCell="A9" zoomScaleNormal="100" workbookViewId="0">
      <selection activeCell="A23" sqref="A23"/>
    </sheetView>
  </sheetViews>
  <sheetFormatPr defaultColWidth="10.83203125" defaultRowHeight="15.5" x14ac:dyDescent="0.35"/>
  <cols>
    <col min="1" max="1" width="16" style="21" customWidth="1"/>
    <col min="2" max="2" width="4" style="21" customWidth="1"/>
    <col min="3" max="3" width="16.1640625" style="21" customWidth="1"/>
    <col min="4" max="4" width="49" style="21" customWidth="1"/>
    <col min="5" max="16384" width="10.83203125" style="21"/>
  </cols>
  <sheetData>
    <row r="1" spans="1:4" ht="18" customHeight="1" x14ac:dyDescent="0.65">
      <c r="A1" s="25"/>
      <c r="B1" s="25"/>
      <c r="C1" s="25"/>
      <c r="D1" s="26"/>
    </row>
    <row r="2" spans="1:4" ht="33.5" x14ac:dyDescent="0.75">
      <c r="A2" s="27" t="s">
        <v>0</v>
      </c>
      <c r="B2" s="28"/>
      <c r="C2" s="28"/>
      <c r="D2" s="26"/>
    </row>
    <row r="3" spans="1:4" s="20" customFormat="1" ht="23.5" x14ac:dyDescent="0.55000000000000004">
      <c r="A3" s="29"/>
      <c r="B3" s="29"/>
      <c r="C3" s="29"/>
      <c r="D3" s="29"/>
    </row>
    <row r="4" spans="1:4" s="20" customFormat="1" ht="23.5" x14ac:dyDescent="0.55000000000000004">
      <c r="A4" s="29"/>
      <c r="B4" s="29"/>
      <c r="C4" s="29"/>
      <c r="D4" s="29"/>
    </row>
    <row r="5" spans="1:4" s="20" customFormat="1" ht="24" thickBot="1" x14ac:dyDescent="0.6">
      <c r="A5" s="29"/>
      <c r="B5" s="29"/>
      <c r="C5" s="29"/>
      <c r="D5" s="29"/>
    </row>
    <row r="6" spans="1:4" s="20" customFormat="1" ht="24" thickBot="1" x14ac:dyDescent="0.6">
      <c r="A6" s="29"/>
      <c r="B6" s="29"/>
      <c r="C6" s="18">
        <v>10</v>
      </c>
      <c r="D6" s="20" t="s">
        <v>2</v>
      </c>
    </row>
    <row r="7" spans="1:4" s="20" customFormat="1" ht="24" thickBot="1" x14ac:dyDescent="0.6">
      <c r="A7" s="29"/>
      <c r="B7" s="29"/>
      <c r="C7" s="18">
        <v>5</v>
      </c>
      <c r="D7" s="20" t="s">
        <v>12</v>
      </c>
    </row>
    <row r="8" spans="1:4" s="20" customFormat="1" ht="23.5" x14ac:dyDescent="0.55000000000000004">
      <c r="A8" s="29"/>
      <c r="B8" s="29"/>
      <c r="C8" s="29"/>
      <c r="D8" s="29"/>
    </row>
    <row r="9" spans="1:4" s="20" customFormat="1" ht="23.5" x14ac:dyDescent="0.55000000000000004"/>
    <row r="10" spans="1:4" s="20" customFormat="1" ht="23.5" x14ac:dyDescent="0.55000000000000004">
      <c r="C10" s="30" t="s">
        <v>7</v>
      </c>
    </row>
    <row r="11" spans="1:4" s="20" customFormat="1" ht="23.5" x14ac:dyDescent="0.55000000000000004">
      <c r="C11" s="16">
        <v>100</v>
      </c>
      <c r="D11" s="22" t="s">
        <v>22</v>
      </c>
    </row>
    <row r="12" spans="1:4" s="20" customFormat="1" ht="23.5" x14ac:dyDescent="0.55000000000000004">
      <c r="C12" s="16">
        <v>250</v>
      </c>
      <c r="D12" s="22" t="s">
        <v>24</v>
      </c>
    </row>
    <row r="13" spans="1:4" s="20" customFormat="1" ht="23.5" x14ac:dyDescent="0.55000000000000004">
      <c r="C13" s="16">
        <v>150</v>
      </c>
      <c r="D13" s="22" t="s">
        <v>23</v>
      </c>
    </row>
    <row r="14" spans="1:4" s="20" customFormat="1" ht="23.5" x14ac:dyDescent="0.55000000000000004">
      <c r="C14" s="16">
        <v>80</v>
      </c>
      <c r="D14" s="22" t="s">
        <v>3</v>
      </c>
    </row>
    <row r="15" spans="1:4" s="20" customFormat="1" ht="23.5" x14ac:dyDescent="0.55000000000000004"/>
    <row r="16" spans="1:4" s="20" customFormat="1" ht="22" customHeight="1" x14ac:dyDescent="0.55000000000000004"/>
    <row r="17" spans="1:4" s="20" customFormat="1" ht="53" customHeight="1" x14ac:dyDescent="0.55000000000000004">
      <c r="A17" s="31" t="s">
        <v>14</v>
      </c>
      <c r="B17" s="31"/>
      <c r="C17" s="32" t="s">
        <v>8</v>
      </c>
    </row>
    <row r="18" spans="1:4" s="20" customFormat="1" ht="23.5" x14ac:dyDescent="0.55000000000000004">
      <c r="A18" s="16">
        <v>1</v>
      </c>
      <c r="B18" s="24"/>
      <c r="C18" s="13">
        <f>A18*C$6*C$7</f>
        <v>50</v>
      </c>
      <c r="D18" s="22" t="s">
        <v>13</v>
      </c>
    </row>
    <row r="19" spans="1:4" s="20" customFormat="1" ht="23.5" x14ac:dyDescent="0.55000000000000004">
      <c r="A19" s="16">
        <v>1</v>
      </c>
      <c r="B19" s="24"/>
      <c r="C19" s="13">
        <f>A19*C$6*C$7</f>
        <v>50</v>
      </c>
      <c r="D19" s="22" t="s">
        <v>19</v>
      </c>
    </row>
    <row r="20" spans="1:4" s="20" customFormat="1" ht="23.5" x14ac:dyDescent="0.55000000000000004">
      <c r="A20" s="16">
        <v>10</v>
      </c>
      <c r="B20" s="24"/>
      <c r="C20" s="13">
        <f>A20*C$6</f>
        <v>100</v>
      </c>
      <c r="D20" s="22" t="s">
        <v>20</v>
      </c>
    </row>
    <row r="21" spans="1:4" s="20" customFormat="1" ht="23.5" x14ac:dyDescent="0.55000000000000004">
      <c r="A21" s="16">
        <v>3</v>
      </c>
      <c r="B21" s="24"/>
      <c r="C21" s="19">
        <f>A21*C$6</f>
        <v>30</v>
      </c>
      <c r="D21" s="22" t="s">
        <v>21</v>
      </c>
    </row>
    <row r="22" spans="1:4" s="20" customFormat="1" ht="23.5" x14ac:dyDescent="0.55000000000000004">
      <c r="A22" s="16">
        <v>5</v>
      </c>
      <c r="B22" s="24"/>
      <c r="C22" s="13">
        <f>A22*C$6</f>
        <v>50</v>
      </c>
      <c r="D22" s="22" t="s">
        <v>17</v>
      </c>
    </row>
    <row r="23" spans="1:4" s="20" customFormat="1" ht="23.5" x14ac:dyDescent="0.55000000000000004">
      <c r="A23" s="16">
        <v>2</v>
      </c>
      <c r="B23" s="24"/>
      <c r="C23" s="13">
        <f>A23*C$6</f>
        <v>20</v>
      </c>
      <c r="D23" s="20" t="s">
        <v>9</v>
      </c>
    </row>
    <row r="24" spans="1:4" s="20" customFormat="1" ht="23.5" x14ac:dyDescent="0.55000000000000004"/>
    <row r="25" spans="1:4" s="20" customFormat="1" ht="23.5" x14ac:dyDescent="0.55000000000000004">
      <c r="A25" s="17">
        <v>0.1</v>
      </c>
      <c r="B25" s="23"/>
      <c r="C25" s="14">
        <f>(SUM(C18:C23)+SUM(C11:C14))*A25</f>
        <v>88</v>
      </c>
      <c r="D25" s="22" t="s">
        <v>18</v>
      </c>
    </row>
    <row r="26" spans="1:4" s="20" customFormat="1" ht="23.5" x14ac:dyDescent="0.55000000000000004"/>
    <row r="27" spans="1:4" s="20" customFormat="1" ht="23.5" x14ac:dyDescent="0.55000000000000004">
      <c r="C27" s="15">
        <f>SUM(C18:C23)+SUM(C11:C14)+C25</f>
        <v>968</v>
      </c>
      <c r="D27" s="20" t="s">
        <v>11</v>
      </c>
    </row>
    <row r="28" spans="1:4" s="20" customFormat="1" ht="23.5" x14ac:dyDescent="0.55000000000000004"/>
    <row r="29" spans="1:4" ht="19" customHeight="1" x14ac:dyDescent="0.5">
      <c r="C29" s="33" t="s">
        <v>25</v>
      </c>
    </row>
  </sheetData>
  <sheetProtection sheet="1" formatCells="0" formatColumns="0" formatRows="0" insertColumns="0" insertRows="0" insertHyperlinks="0" deleteColumns="0" deleteRows="0" sort="0" autoFilter="0" pivotTables="0"/>
  <printOptions horizontalCentered="1"/>
  <pageMargins left="0.7" right="0.7" top="0.75" bottom="0.75" header="0.3" footer="0.3"/>
  <pageSetup scale="8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1CC1B-16A1-3040-AAB6-FDA19F3EE7B2}">
  <dimension ref="A1:D28"/>
  <sheetViews>
    <sheetView zoomScaleNormal="100" workbookViewId="0">
      <selection activeCell="C18" sqref="C18"/>
    </sheetView>
  </sheetViews>
  <sheetFormatPr defaultColWidth="10.6640625" defaultRowHeight="15.5" x14ac:dyDescent="0.35"/>
  <cols>
    <col min="1" max="1" width="9.83203125" customWidth="1"/>
    <col min="3" max="3" width="65.5" bestFit="1" customWidth="1"/>
    <col min="4" max="4" width="5.33203125" customWidth="1"/>
  </cols>
  <sheetData>
    <row r="1" spans="1:4" ht="28.5" x14ac:dyDescent="0.65">
      <c r="A1" s="7" t="s">
        <v>1</v>
      </c>
      <c r="B1" s="7"/>
      <c r="C1" s="5"/>
      <c r="D1" s="5"/>
    </row>
    <row r="2" spans="1:4" ht="21" x14ac:dyDescent="0.5">
      <c r="A2" s="6" t="s">
        <v>0</v>
      </c>
      <c r="B2" s="6"/>
      <c r="C2" s="5"/>
      <c r="D2" s="5"/>
    </row>
    <row r="3" spans="1:4" ht="21" x14ac:dyDescent="0.5">
      <c r="A3" s="6"/>
      <c r="B3" s="6"/>
      <c r="C3" s="5"/>
      <c r="D3" s="5"/>
    </row>
    <row r="4" spans="1:4" ht="19" customHeight="1" thickBot="1" x14ac:dyDescent="0.55000000000000004">
      <c r="A4" s="6"/>
      <c r="B4" s="6"/>
      <c r="C4" s="5"/>
      <c r="D4" s="5"/>
    </row>
    <row r="5" spans="1:4" ht="19" customHeight="1" thickBot="1" x14ac:dyDescent="0.55000000000000004">
      <c r="A5" s="6"/>
      <c r="B5" s="1">
        <v>10</v>
      </c>
      <c r="C5" t="s">
        <v>2</v>
      </c>
      <c r="D5" s="5"/>
    </row>
    <row r="6" spans="1:4" ht="19" customHeight="1" thickBot="1" x14ac:dyDescent="0.55000000000000004">
      <c r="A6" s="6"/>
      <c r="B6" s="1">
        <v>5</v>
      </c>
      <c r="C6" t="s">
        <v>12</v>
      </c>
      <c r="D6" s="5"/>
    </row>
    <row r="7" spans="1:4" ht="19" customHeight="1" x14ac:dyDescent="0.5">
      <c r="A7" s="6"/>
      <c r="B7" s="6"/>
      <c r="C7" s="5"/>
      <c r="D7" s="5"/>
    </row>
    <row r="8" spans="1:4" ht="19" customHeight="1" x14ac:dyDescent="0.35"/>
    <row r="9" spans="1:4" ht="19" customHeight="1" x14ac:dyDescent="0.35">
      <c r="B9" s="8" t="s">
        <v>7</v>
      </c>
    </row>
    <row r="10" spans="1:4" ht="19" customHeight="1" x14ac:dyDescent="0.35">
      <c r="B10" s="3">
        <v>100</v>
      </c>
      <c r="C10" s="2" t="s">
        <v>6</v>
      </c>
    </row>
    <row r="11" spans="1:4" ht="19" customHeight="1" x14ac:dyDescent="0.35">
      <c r="B11" s="3">
        <v>250</v>
      </c>
      <c r="C11" s="2" t="s">
        <v>5</v>
      </c>
    </row>
    <row r="12" spans="1:4" ht="19" customHeight="1" x14ac:dyDescent="0.35">
      <c r="B12" s="3">
        <v>150</v>
      </c>
      <c r="C12" s="2" t="s">
        <v>4</v>
      </c>
    </row>
    <row r="13" spans="1:4" ht="19" customHeight="1" x14ac:dyDescent="0.35">
      <c r="B13" s="3">
        <v>80</v>
      </c>
      <c r="C13" s="2" t="s">
        <v>3</v>
      </c>
    </row>
    <row r="14" spans="1:4" ht="19" customHeight="1" x14ac:dyDescent="0.35"/>
    <row r="15" spans="1:4" ht="19" customHeight="1" x14ac:dyDescent="0.35"/>
    <row r="16" spans="1:4" ht="36" customHeight="1" x14ac:dyDescent="0.35">
      <c r="A16" s="9" t="s">
        <v>14</v>
      </c>
      <c r="B16" s="10" t="s">
        <v>8</v>
      </c>
    </row>
    <row r="17" spans="1:3" ht="19" customHeight="1" x14ac:dyDescent="0.35">
      <c r="A17" s="3">
        <v>1</v>
      </c>
      <c r="B17" s="3">
        <f>A17*B$5*B$6</f>
        <v>50</v>
      </c>
      <c r="C17" s="2" t="s">
        <v>13</v>
      </c>
    </row>
    <row r="18" spans="1:3" ht="19" customHeight="1" x14ac:dyDescent="0.35">
      <c r="A18" s="3">
        <v>1</v>
      </c>
      <c r="B18" s="3">
        <f>A18*B$5*B$6</f>
        <v>50</v>
      </c>
      <c r="C18" s="2" t="s">
        <v>16</v>
      </c>
    </row>
    <row r="19" spans="1:3" ht="19" customHeight="1" x14ac:dyDescent="0.35">
      <c r="A19" s="3">
        <v>10</v>
      </c>
      <c r="B19" s="3">
        <f>A19*B$5</f>
        <v>100</v>
      </c>
      <c r="C19" s="2" t="s">
        <v>10</v>
      </c>
    </row>
    <row r="20" spans="1:3" ht="19" customHeight="1" x14ac:dyDescent="0.35">
      <c r="A20" s="3">
        <v>3</v>
      </c>
      <c r="B20" s="3">
        <f>A20*B$5</f>
        <v>30</v>
      </c>
      <c r="C20" s="2" t="s">
        <v>15</v>
      </c>
    </row>
    <row r="21" spans="1:3" ht="19" customHeight="1" x14ac:dyDescent="0.35">
      <c r="A21" s="3">
        <v>5</v>
      </c>
      <c r="B21" s="3">
        <f>A21*B$5</f>
        <v>50</v>
      </c>
      <c r="C21" s="2" t="s">
        <v>17</v>
      </c>
    </row>
    <row r="22" spans="1:3" ht="19" customHeight="1" x14ac:dyDescent="0.35">
      <c r="A22" s="3">
        <v>2</v>
      </c>
      <c r="B22" s="3">
        <f>A22*B$5</f>
        <v>20</v>
      </c>
      <c r="C22" t="s">
        <v>9</v>
      </c>
    </row>
    <row r="23" spans="1:3" ht="19" customHeight="1" x14ac:dyDescent="0.35"/>
    <row r="24" spans="1:3" ht="19" customHeight="1" x14ac:dyDescent="0.35">
      <c r="A24" s="11">
        <v>0.1</v>
      </c>
      <c r="B24" s="12">
        <f>(SUM(B17:B22)+SUM(B10:B13))*A24</f>
        <v>88</v>
      </c>
      <c r="C24" s="2" t="s">
        <v>18</v>
      </c>
    </row>
    <row r="25" spans="1:3" ht="19" customHeight="1" x14ac:dyDescent="0.35"/>
    <row r="26" spans="1:3" ht="19" customHeight="1" x14ac:dyDescent="0.35">
      <c r="B26" s="4">
        <f>SUM(B17:B22)+SUM(B10:B13)+B24</f>
        <v>968</v>
      </c>
      <c r="C26" t="s">
        <v>11</v>
      </c>
    </row>
    <row r="27" spans="1:3" ht="19" customHeight="1" x14ac:dyDescent="0.35"/>
    <row r="28" spans="1:3" ht="19" customHeight="1" x14ac:dyDescent="0.35">
      <c r="B28" s="4"/>
    </row>
  </sheetData>
  <pageMargins left="0.7" right="0.7" top="0.75" bottom="0.75" header="0.3" footer="0.3"/>
  <pageSetup scale="86" orientation="portrait" horizontalDpi="0" verticalDpi="0"/>
  <colBreaks count="1" manualBreakCount="1">
    <brk id="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 (2)</vt:lpstr>
      <vt:lpstr>Sheet1</vt:lpstr>
      <vt:lpstr>Sheet1!Print_Area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Bernard</dc:creator>
  <cp:lastModifiedBy>Sarah Canada</cp:lastModifiedBy>
  <cp:lastPrinted>2023-02-09T14:26:36Z</cp:lastPrinted>
  <dcterms:created xsi:type="dcterms:W3CDTF">2023-02-08T13:05:01Z</dcterms:created>
  <dcterms:modified xsi:type="dcterms:W3CDTF">2023-03-29T15:37:03Z</dcterms:modified>
</cp:coreProperties>
</file>